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municap.sharepoint.com/sites/ALLSTAFF/ADMIN/ADMINISTRATION/City of Baltimore, MD/Baltimore AHTIF/Contractor Requisitions/REQUISITION DOCUMENTS/"/>
    </mc:Choice>
  </mc:AlternateContent>
  <xr:revisionPtr revIDLastSave="221" documentId="8_{ED10A319-0D70-47AC-BB36-B6106DB041E3}" xr6:coauthVersionLast="47" xr6:coauthVersionMax="47" xr10:uidLastSave="{8BD86D63-9DF7-441C-94FE-CB2443345AD9}"/>
  <bookViews>
    <workbookView xWindow="-23148" yWindow="-12" windowWidth="23256" windowHeight="12456" activeTab="2" xr2:uid="{00000000-000D-0000-FFFF-FFFF00000000}"/>
  </bookViews>
  <sheets>
    <sheet name="Schedule I" sheetId="11" r:id="rId1"/>
    <sheet name="Schedule II" sheetId="1" r:id="rId2"/>
    <sheet name="Schedule II-A" sheetId="2" r:id="rId3"/>
  </sheets>
  <definedNames>
    <definedName name="_xlnm.Print_Area" localSheetId="1">'Schedule II'!$A$3:$H$19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50" i="2" l="1"/>
  <c r="A53" i="2" s="1"/>
  <c r="A45" i="2"/>
  <c r="A48" i="2" s="1"/>
  <c r="A40" i="2"/>
  <c r="A35" i="2"/>
  <c r="F53" i="2"/>
  <c r="F48" i="2"/>
  <c r="A43" i="2"/>
  <c r="F43" i="2"/>
  <c r="G18" i="1" l="1"/>
  <c r="G17" i="1"/>
  <c r="D17" i="1"/>
  <c r="G16" i="1"/>
  <c r="D16" i="1"/>
  <c r="F13" i="2"/>
  <c r="F8" i="2"/>
  <c r="F18" i="2"/>
  <c r="F23" i="2"/>
  <c r="F28" i="2"/>
  <c r="G13" i="1" s="1"/>
  <c r="F33" i="2"/>
  <c r="F38" i="2"/>
  <c r="A38" i="2"/>
  <c r="A30" i="2"/>
  <c r="A33" i="2" s="1"/>
  <c r="A25" i="2"/>
  <c r="A28" i="2" s="1"/>
  <c r="D13" i="1"/>
  <c r="D14" i="1"/>
  <c r="D15" i="1"/>
  <c r="D18" i="1"/>
  <c r="A20" i="2"/>
  <c r="A23" i="2" s="1"/>
  <c r="A15" i="2"/>
  <c r="A18" i="2" s="1"/>
  <c r="A10" i="2"/>
  <c r="A13" i="2" s="1"/>
  <c r="A5" i="2"/>
  <c r="A8" i="2" s="1"/>
  <c r="E43" i="11"/>
  <c r="H17" i="1" l="1"/>
  <c r="F56" i="2"/>
  <c r="G15" i="1"/>
  <c r="H15" i="1" s="1"/>
  <c r="H18" i="1"/>
  <c r="H16" i="1"/>
  <c r="G14" i="1"/>
  <c r="H14" i="1" s="1"/>
  <c r="H13" i="1"/>
  <c r="E40" i="11" l="1"/>
  <c r="E37" i="11"/>
  <c r="E44" i="11" l="1"/>
  <c r="E26" i="11"/>
  <c r="E23" i="11"/>
  <c r="E16" i="11"/>
  <c r="G12" i="1"/>
  <c r="D12" i="1"/>
  <c r="D11" i="1"/>
  <c r="D10" i="1"/>
  <c r="D9" i="1"/>
  <c r="E19" i="1"/>
  <c r="C19" i="1"/>
  <c r="B19" i="1"/>
  <c r="G10" i="1" l="1"/>
  <c r="H10" i="1" s="1"/>
  <c r="G11" i="1"/>
  <c r="H11" i="1" s="1"/>
  <c r="E30" i="11"/>
  <c r="E5" i="11" s="1"/>
  <c r="H12" i="1"/>
  <c r="D19" i="1"/>
  <c r="G9" i="1" l="1"/>
  <c r="F19" i="1"/>
  <c r="H9" i="1" l="1"/>
  <c r="H19" i="1" s="1"/>
  <c r="G19" i="1"/>
</calcChain>
</file>

<file path=xl/sharedStrings.xml><?xml version="1.0" encoding="utf-8"?>
<sst xmlns="http://schemas.openxmlformats.org/spreadsheetml/2006/main" count="96" uniqueCount="65">
  <si>
    <t>Item or Category</t>
  </si>
  <si>
    <t>Original</t>
  </si>
  <si>
    <t>Budget</t>
  </si>
  <si>
    <t>Revisions</t>
  </si>
  <si>
    <t>Current</t>
  </si>
  <si>
    <t>Previous</t>
  </si>
  <si>
    <t>Draws</t>
  </si>
  <si>
    <t>Approved</t>
  </si>
  <si>
    <t>Draw</t>
  </si>
  <si>
    <t>Total</t>
  </si>
  <si>
    <t>Vendor</t>
  </si>
  <si>
    <t>Budget item</t>
  </si>
  <si>
    <t>Item</t>
  </si>
  <si>
    <t>Amount</t>
  </si>
  <si>
    <t>1.</t>
  </si>
  <si>
    <t>2.</t>
  </si>
  <si>
    <t>3.</t>
  </si>
  <si>
    <t>*If a check is to be mailed, include payee address.  In the case of a wire transfer, include bank name, address, contact name at bank, ABA number and account number.</t>
  </si>
  <si>
    <t>Payment Instructions*</t>
  </si>
  <si>
    <t>Balance</t>
  </si>
  <si>
    <t>Left to</t>
  </si>
  <si>
    <t>Invoice #</t>
  </si>
  <si>
    <t>SCHEDULE I</t>
  </si>
  <si>
    <t>SCHEDULE II</t>
  </si>
  <si>
    <t>SUPPLEMENT TO SCHEDULE II</t>
  </si>
  <si>
    <t>PROJECT FUND REIMBURSEMENT AND THIRD PARTY PAYMENTS</t>
  </si>
  <si>
    <t xml:space="preserve">         Total</t>
  </si>
  <si>
    <t>PROJECT FUND BUDGET AND DRAW REQUEST SUMMARY</t>
  </si>
  <si>
    <t>PROJECT FUND DRAW REQUEST SUMMARY DETAIL</t>
  </si>
  <si>
    <t>Total Vendor</t>
  </si>
  <si>
    <t>4.</t>
  </si>
  <si>
    <t>5.</t>
  </si>
  <si>
    <t>6.</t>
  </si>
  <si>
    <t>Total Requisition Amount</t>
  </si>
  <si>
    <t>(4) Payment to third party payees (only):</t>
  </si>
  <si>
    <t xml:space="preserve">(1)  Total amount of disbursement pursuant to this Draw Request:  </t>
  </si>
  <si>
    <t>Contractor/Supplier</t>
  </si>
  <si>
    <t>Date of Payment</t>
  </si>
  <si>
    <t>(3) Payment Jointly to Developer AND third party payees:</t>
  </si>
  <si>
    <t>Invoice Date</t>
  </si>
  <si>
    <t>The items listed for reimbursement to the Developer or payment jointly or to third party payees are supported by attached copies of invoices, statements, or other proof expenditures included on the Supplement to Schedule II.</t>
  </si>
  <si>
    <t>Replace "Developer" with entity to be paid</t>
  </si>
  <si>
    <t>Inv Date</t>
  </si>
  <si>
    <t>Total Inv Amt</t>
  </si>
  <si>
    <t>Amount Requested</t>
  </si>
  <si>
    <t>Provide current W9 for payee</t>
  </si>
  <si>
    <t>* Any contingency budget to be used should be reclassed to the appropriate line item in the Budget Revisions column and drawn from the correct budget line</t>
  </si>
  <si>
    <t>Do not draw directly from contingency</t>
  </si>
  <si>
    <t>Add payment instructions--either wire or check</t>
  </si>
  <si>
    <t>Roof</t>
  </si>
  <si>
    <t>Site Work</t>
  </si>
  <si>
    <t>Utilities</t>
  </si>
  <si>
    <t>PROPERTY ADDRESS:</t>
  </si>
  <si>
    <t>Demolition Grading</t>
  </si>
  <si>
    <t>Framing</t>
  </si>
  <si>
    <t xml:space="preserve">Foundation  </t>
  </si>
  <si>
    <t>Floor</t>
  </si>
  <si>
    <t>Stabilization</t>
  </si>
  <si>
    <t>Utlities / MEP</t>
  </si>
  <si>
    <t>Ceiling</t>
  </si>
  <si>
    <t>WIRE TRANSFER</t>
  </si>
  <si>
    <t>Bank Name</t>
  </si>
  <si>
    <t xml:space="preserve">ACCT # </t>
  </si>
  <si>
    <t xml:space="preserve">ROUTING # </t>
  </si>
  <si>
    <r>
      <t xml:space="preserve">(2) Reimbursement to </t>
    </r>
    <r>
      <rPr>
        <i/>
        <sz val="12"/>
        <rFont val="Times New Roman"/>
        <family val="1"/>
      </rPr>
      <t>Developer</t>
    </r>
    <r>
      <rPr>
        <sz val="12"/>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</si>
</sst>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
  </numFmts>
  <fonts count="7" x14ac:knownFonts="1">
    <font>
      <sz val="12"/>
      <name val="Times New Roman"/>
    </font>
    <font>
      <b/>
      <sz val="12"/>
      <name val="Times New Roman"/>
      <family val="1"/>
    </font>
    <font>
      <sz val="12"/>
      <name val="Times New Roman"/>
      <family val="1"/>
    </font>
    <font>
      <u/>
      <sz val="12"/>
      <name val="Times New Roman"/>
      <family val="1"/>
    </font>
    <font>
      <sz val="12"/>
      <name val="Times New Roman"/>
      <family val="1"/>
    </font>
    <font>
      <sz val="10"/>
      <name val="Times New Roman"/>
      <family val="1"/>
    </font>
    <font>
      <i/>
      <sz val="12"/>
      <name val="Times New Roman"/>
      <family val="1"/>
    </font>
  </fonts>
  <fills count="3">
    <fill>
      <patternFill patternType="none"/>
    </fill>
    <fill>
      <patternFill patternType="gray125"/>
    </fill>
    <fill>
      <patternFill patternType="solid">
        <fgColor rgb="FFFFFF00"/>
        <bgColor indexed="64"/>
      </patternFill>
    </fill>
  </fills>
  <borders count="24">
    <border>
      <left/>
      <right/>
      <top/>
      <bottom/>
      <diagonal/>
    </border>
    <border>
      <left/>
      <right/>
      <top/>
      <bottom style="thin">
        <color indexed="64"/>
      </bottom>
      <diagonal/>
    </border>
    <border>
      <left/>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ck">
        <color auto="1"/>
      </bottom>
      <diagonal/>
    </border>
    <border>
      <left style="thin">
        <color auto="1"/>
      </left>
      <right style="thin">
        <color auto="1"/>
      </right>
      <top/>
      <bottom style="thin">
        <color auto="1"/>
      </bottom>
      <diagonal/>
    </border>
    <border>
      <left/>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medium">
        <color indexed="64"/>
      </bottom>
      <diagonal/>
    </border>
    <border>
      <left style="thin">
        <color auto="1"/>
      </left>
      <right/>
      <top style="thin">
        <color auto="1"/>
      </top>
      <bottom style="thin">
        <color auto="1"/>
      </bottom>
      <diagonal/>
    </border>
    <border>
      <left style="thin">
        <color auto="1"/>
      </left>
      <right/>
      <top style="thin">
        <color auto="1"/>
      </top>
      <bottom style="thick">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top/>
      <bottom/>
      <diagonal/>
    </border>
    <border>
      <left style="thin">
        <color indexed="64"/>
      </left>
      <right style="thin">
        <color indexed="64"/>
      </right>
      <top/>
      <bottom style="medium">
        <color indexed="64"/>
      </bottom>
      <diagonal/>
    </border>
    <border>
      <left style="thin">
        <color auto="1"/>
      </left>
      <right style="thin">
        <color auto="1"/>
      </right>
      <top style="medium">
        <color indexed="64"/>
      </top>
      <bottom style="thin">
        <color auto="1"/>
      </bottom>
      <diagonal/>
    </border>
    <border>
      <left style="thin">
        <color auto="1"/>
      </left>
      <right style="thin">
        <color auto="1"/>
      </right>
      <top style="medium">
        <color indexed="64"/>
      </top>
      <bottom/>
      <diagonal/>
    </border>
    <border>
      <left style="thin">
        <color auto="1"/>
      </left>
      <right style="thin">
        <color auto="1"/>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s>
  <cellStyleXfs count="3">
    <xf numFmtId="0" fontId="0" fillId="0" borderId="0"/>
    <xf numFmtId="43" fontId="4" fillId="0" borderId="0" applyFont="0" applyFill="0" applyBorder="0" applyAlignment="0" applyProtection="0"/>
    <xf numFmtId="44" fontId="4" fillId="0" borderId="0" applyFont="0" applyFill="0" applyBorder="0" applyAlignment="0" applyProtection="0"/>
  </cellStyleXfs>
  <cellXfs count="86">
    <xf numFmtId="0" fontId="0" fillId="0" borderId="0" xfId="0"/>
    <xf numFmtId="0" fontId="0" fillId="0" borderId="0" xfId="0"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164" fontId="0" fillId="0" borderId="0" xfId="0" applyNumberFormat="1"/>
    <xf numFmtId="0" fontId="0" fillId="0" borderId="0" xfId="0" applyAlignment="1">
      <alignment horizontal="center" wrapText="1"/>
    </xf>
    <xf numFmtId="0" fontId="1" fillId="0" borderId="0" xfId="0" applyFont="1" applyAlignment="1">
      <alignment horizontal="center"/>
    </xf>
    <xf numFmtId="0" fontId="3" fillId="0" borderId="6" xfId="0" applyFont="1" applyBorder="1" applyAlignment="1">
      <alignment horizontal="center" vertical="center" wrapText="1"/>
    </xf>
    <xf numFmtId="1" fontId="2" fillId="0" borderId="6" xfId="0" quotePrefix="1" applyNumberFormat="1" applyFont="1" applyBorder="1" applyAlignment="1">
      <alignment horizontal="center"/>
    </xf>
    <xf numFmtId="0" fontId="2" fillId="0" borderId="6" xfId="0" applyFont="1" applyBorder="1" applyAlignment="1">
      <alignment horizontal="center"/>
    </xf>
    <xf numFmtId="0" fontId="0" fillId="0" borderId="6" xfId="0" applyBorder="1" applyAlignment="1">
      <alignment horizontal="center"/>
    </xf>
    <xf numFmtId="1" fontId="2" fillId="0" borderId="7" xfId="0" quotePrefix="1" applyNumberFormat="1" applyFont="1"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2" fillId="0" borderId="8" xfId="0" applyFont="1" applyBorder="1" applyAlignment="1">
      <alignment horizontal="center"/>
    </xf>
    <xf numFmtId="0" fontId="2" fillId="0" borderId="3" xfId="0" applyFont="1" applyBorder="1" applyAlignment="1">
      <alignment horizontal="left"/>
    </xf>
    <xf numFmtId="0" fontId="2" fillId="0" borderId="1" xfId="0" applyFont="1" applyBorder="1" applyAlignment="1">
      <alignment horizontal="center"/>
    </xf>
    <xf numFmtId="0" fontId="2" fillId="0" borderId="4" xfId="0" applyFont="1" applyBorder="1" applyAlignment="1">
      <alignment horizontal="center"/>
    </xf>
    <xf numFmtId="0" fontId="2" fillId="0" borderId="3" xfId="0" applyFont="1" applyBorder="1" applyAlignment="1">
      <alignment horizontal="center"/>
    </xf>
    <xf numFmtId="0" fontId="2" fillId="0" borderId="0" xfId="0" applyFont="1"/>
    <xf numFmtId="0" fontId="0" fillId="0" borderId="0" xfId="0" applyAlignment="1">
      <alignment horizontal="left"/>
    </xf>
    <xf numFmtId="1" fontId="2" fillId="0" borderId="10" xfId="0" quotePrefix="1" applyNumberFormat="1"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1" fontId="2" fillId="0" borderId="12" xfId="0" quotePrefix="1" applyNumberFormat="1" applyFont="1" applyBorder="1" applyAlignment="1">
      <alignment horizontal="center"/>
    </xf>
    <xf numFmtId="0" fontId="0" fillId="0" borderId="12" xfId="0" applyBorder="1" applyAlignment="1">
      <alignment horizontal="center"/>
    </xf>
    <xf numFmtId="0" fontId="0" fillId="0" borderId="18" xfId="0" applyBorder="1" applyAlignment="1">
      <alignment horizontal="center"/>
    </xf>
    <xf numFmtId="0" fontId="2" fillId="0" borderId="5" xfId="0" applyFont="1" applyBorder="1" applyAlignment="1">
      <alignment horizontal="left"/>
    </xf>
    <xf numFmtId="0" fontId="0" fillId="0" borderId="0" xfId="0" applyAlignment="1">
      <alignment horizontal="left" wrapText="1"/>
    </xf>
    <xf numFmtId="0" fontId="0" fillId="0" borderId="0" xfId="0" applyAlignment="1">
      <alignment wrapText="1"/>
    </xf>
    <xf numFmtId="43" fontId="1" fillId="0" borderId="0" xfId="1" applyFont="1" applyAlignment="1">
      <alignment horizontal="center"/>
    </xf>
    <xf numFmtId="43" fontId="3" fillId="0" borderId="13" xfId="1" applyFont="1" applyBorder="1" applyAlignment="1">
      <alignment horizontal="center" vertical="center" wrapText="1"/>
    </xf>
    <xf numFmtId="43" fontId="0" fillId="0" borderId="13" xfId="1" applyFont="1" applyBorder="1" applyAlignment="1">
      <alignment horizontal="center"/>
    </xf>
    <xf numFmtId="43" fontId="0" fillId="0" borderId="14" xfId="1" applyFont="1" applyBorder="1" applyAlignment="1">
      <alignment horizontal="center"/>
    </xf>
    <xf numFmtId="43" fontId="0" fillId="0" borderId="16" xfId="1" applyFont="1" applyBorder="1" applyAlignment="1">
      <alignment horizontal="center"/>
    </xf>
    <xf numFmtId="43" fontId="0" fillId="0" borderId="17" xfId="1" applyFont="1" applyBorder="1" applyAlignment="1">
      <alignment horizontal="center"/>
    </xf>
    <xf numFmtId="43" fontId="0" fillId="0" borderId="0" xfId="1" applyFont="1"/>
    <xf numFmtId="44" fontId="2" fillId="0" borderId="15" xfId="2" applyFont="1" applyBorder="1" applyAlignment="1">
      <alignment horizontal="left"/>
    </xf>
    <xf numFmtId="44" fontId="0" fillId="0" borderId="20" xfId="2" applyFont="1" applyBorder="1" applyAlignment="1">
      <alignment horizontal="center"/>
    </xf>
    <xf numFmtId="43" fontId="0" fillId="0" borderId="19" xfId="1" applyFont="1" applyBorder="1" applyAlignment="1">
      <alignment horizontal="center"/>
    </xf>
    <xf numFmtId="43" fontId="0" fillId="0" borderId="12" xfId="1" applyFont="1" applyBorder="1" applyAlignment="1">
      <alignment horizontal="center"/>
    </xf>
    <xf numFmtId="43" fontId="0" fillId="0" borderId="21" xfId="1" applyFont="1" applyBorder="1" applyAlignment="1">
      <alignment horizontal="center"/>
    </xf>
    <xf numFmtId="44" fontId="0" fillId="0" borderId="21" xfId="2" applyFont="1" applyBorder="1" applyAlignment="1">
      <alignment horizontal="center"/>
    </xf>
    <xf numFmtId="0" fontId="2" fillId="0" borderId="11" xfId="0" applyFont="1" applyBorder="1" applyAlignment="1">
      <alignment horizontal="center"/>
    </xf>
    <xf numFmtId="43" fontId="0" fillId="0" borderId="0" xfId="0" applyNumberFormat="1"/>
    <xf numFmtId="44" fontId="0" fillId="0" borderId="23" xfId="2" applyFont="1" applyBorder="1"/>
    <xf numFmtId="43" fontId="0" fillId="0" borderId="0" xfId="0" applyNumberFormat="1" applyAlignment="1">
      <alignment horizontal="left" wrapText="1"/>
    </xf>
    <xf numFmtId="0" fontId="2" fillId="0" borderId="0" xfId="0" applyFont="1" applyAlignment="1">
      <alignment horizontal="left"/>
    </xf>
    <xf numFmtId="0" fontId="1" fillId="0" borderId="0" xfId="0" applyFont="1" applyAlignment="1">
      <alignment horizontal="left"/>
    </xf>
    <xf numFmtId="44" fontId="1" fillId="0" borderId="2" xfId="0" applyNumberFormat="1" applyFont="1" applyBorder="1"/>
    <xf numFmtId="0" fontId="2" fillId="0" borderId="0" xfId="0" applyFont="1" applyAlignment="1">
      <alignment horizontal="center"/>
    </xf>
    <xf numFmtId="44" fontId="2" fillId="0" borderId="0" xfId="2" applyFont="1" applyBorder="1" applyAlignment="1">
      <alignment horizontal="left"/>
    </xf>
    <xf numFmtId="44" fontId="1" fillId="0" borderId="1" xfId="2" applyFont="1" applyBorder="1" applyAlignment="1">
      <alignment wrapText="1"/>
    </xf>
    <xf numFmtId="14" fontId="0" fillId="0" borderId="6" xfId="0" applyNumberFormat="1" applyBorder="1" applyAlignment="1">
      <alignment horizontal="center"/>
    </xf>
    <xf numFmtId="14" fontId="0" fillId="0" borderId="10" xfId="0" applyNumberFormat="1" applyBorder="1" applyAlignment="1">
      <alignment horizontal="center"/>
    </xf>
    <xf numFmtId="0" fontId="2" fillId="0" borderId="10" xfId="0" applyFont="1" applyBorder="1" applyAlignment="1">
      <alignment horizontal="center"/>
    </xf>
    <xf numFmtId="0" fontId="5" fillId="0" borderId="11" xfId="0" applyFont="1" applyBorder="1" applyAlignment="1">
      <alignment horizontal="center"/>
    </xf>
    <xf numFmtId="44" fontId="0" fillId="0" borderId="0" xfId="2" applyFont="1" applyAlignment="1">
      <alignment horizontal="center"/>
    </xf>
    <xf numFmtId="44" fontId="0" fillId="0" borderId="3" xfId="2" applyFont="1" applyBorder="1" applyAlignment="1">
      <alignment horizontal="center"/>
    </xf>
    <xf numFmtId="44" fontId="0" fillId="0" borderId="11" xfId="2" applyFont="1" applyBorder="1" applyAlignment="1">
      <alignment horizontal="center"/>
    </xf>
    <xf numFmtId="44" fontId="0" fillId="0" borderId="2" xfId="2" applyFont="1" applyBorder="1" applyAlignment="1">
      <alignment horizontal="center"/>
    </xf>
    <xf numFmtId="44" fontId="0" fillId="0" borderId="5" xfId="2" applyFont="1" applyBorder="1" applyAlignment="1">
      <alignment horizontal="center"/>
    </xf>
    <xf numFmtId="44" fontId="0" fillId="0" borderId="22" xfId="2" applyFont="1" applyBorder="1" applyAlignment="1">
      <alignment horizontal="center"/>
    </xf>
    <xf numFmtId="43" fontId="0" fillId="0" borderId="8" xfId="1" applyFont="1" applyBorder="1" applyAlignment="1">
      <alignment horizontal="center"/>
    </xf>
    <xf numFmtId="0" fontId="6" fillId="2" borderId="0" xfId="0" applyFont="1" applyFill="1"/>
    <xf numFmtId="0" fontId="1" fillId="0" borderId="0" xfId="0" applyFont="1" applyAlignment="1">
      <alignment horizontal="left" wrapText="1"/>
    </xf>
    <xf numFmtId="0" fontId="0" fillId="0" borderId="1" xfId="0" applyBorder="1" applyAlignment="1">
      <alignment horizontal="center" wrapText="1"/>
    </xf>
    <xf numFmtId="0" fontId="0" fillId="0" borderId="0" xfId="0" applyAlignment="1">
      <alignment horizontal="left" indent="1"/>
    </xf>
    <xf numFmtId="0" fontId="6" fillId="0" borderId="0" xfId="0" applyFont="1" applyAlignment="1">
      <alignment horizontal="left"/>
    </xf>
    <xf numFmtId="0" fontId="6" fillId="0" borderId="0" xfId="0" applyFont="1"/>
    <xf numFmtId="0" fontId="1" fillId="0" borderId="0" xfId="0" applyFont="1" applyAlignment="1">
      <alignment horizontal="right"/>
    </xf>
    <xf numFmtId="44" fontId="0" fillId="0" borderId="0" xfId="2" applyFont="1" applyFill="1" applyAlignment="1">
      <alignment horizontal="center"/>
    </xf>
    <xf numFmtId="43" fontId="2" fillId="0" borderId="0" xfId="1" applyFont="1"/>
    <xf numFmtId="0" fontId="2" fillId="0" borderId="6" xfId="0" applyFont="1" applyBorder="1" applyAlignment="1">
      <alignment horizontal="center" wrapText="1"/>
    </xf>
    <xf numFmtId="0" fontId="2" fillId="2" borderId="11" xfId="0" applyFont="1" applyFill="1" applyBorder="1" applyAlignment="1">
      <alignment horizontal="center"/>
    </xf>
    <xf numFmtId="0" fontId="0" fillId="0" borderId="0" xfId="0" applyAlignment="1">
      <alignment horizontal="left" wrapText="1"/>
    </xf>
    <xf numFmtId="0" fontId="0" fillId="0" borderId="0" xfId="0" applyAlignment="1">
      <alignment wrapText="1"/>
    </xf>
    <xf numFmtId="0" fontId="1" fillId="0" borderId="0" xfId="0" applyFont="1" applyAlignment="1">
      <alignment horizontal="center"/>
    </xf>
    <xf numFmtId="0" fontId="2" fillId="0" borderId="0" xfId="0" applyFont="1" applyAlignment="1">
      <alignment horizontal="left" wrapText="1"/>
    </xf>
    <xf numFmtId="0" fontId="2" fillId="0" borderId="0" xfId="0" applyFont="1" applyAlignment="1">
      <alignment horizontal="center" wrapText="1"/>
    </xf>
    <xf numFmtId="0" fontId="1" fillId="2" borderId="0" xfId="0" applyFont="1" applyFill="1" applyAlignment="1">
      <alignment horizontal="center"/>
    </xf>
    <xf numFmtId="0" fontId="1" fillId="0" borderId="9" xfId="0" applyFont="1" applyBorder="1" applyAlignment="1">
      <alignment horizontal="left" wrapText="1"/>
    </xf>
    <xf numFmtId="0" fontId="1" fillId="0" borderId="0" xfId="0" applyFont="1" applyAlignment="1">
      <alignment horizontal="left" wrapText="1"/>
    </xf>
  </cellXfs>
  <cellStyles count="3">
    <cellStyle name="Comma" xfId="1" builtinId="3"/>
    <cellStyle name="Currency" xfId="2"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7"/>
  <sheetViews>
    <sheetView topLeftCell="A33" zoomScale="120" zoomScaleNormal="120" workbookViewId="0">
      <selection activeCell="A8" sqref="A8"/>
    </sheetView>
  </sheetViews>
  <sheetFormatPr defaultRowHeight="15.75" x14ac:dyDescent="0.25"/>
  <cols>
    <col min="1" max="1" width="8.25" style="1" customWidth="1"/>
    <col min="2" max="2" width="24" customWidth="1"/>
    <col min="3" max="3" width="15.625" customWidth="1"/>
    <col min="4" max="4" width="17.75" customWidth="1"/>
    <col min="5" max="5" width="13.75" style="39" customWidth="1"/>
    <col min="6" max="6" width="21.5" customWidth="1"/>
    <col min="7" max="7" width="15.75" customWidth="1"/>
    <col min="8" max="8" width="38.25" customWidth="1"/>
  </cols>
  <sheetData>
    <row r="1" spans="1:8" x14ac:dyDescent="0.25">
      <c r="A1" s="80" t="s">
        <v>22</v>
      </c>
      <c r="B1" s="80"/>
      <c r="C1" s="80"/>
      <c r="D1" s="80"/>
      <c r="E1" s="80"/>
      <c r="F1" s="80"/>
    </row>
    <row r="2" spans="1:8" x14ac:dyDescent="0.25">
      <c r="A2" s="80" t="s">
        <v>25</v>
      </c>
      <c r="B2" s="80"/>
      <c r="C2" s="80"/>
      <c r="D2" s="80"/>
      <c r="E2" s="80"/>
      <c r="F2" s="80"/>
    </row>
    <row r="3" spans="1:8" x14ac:dyDescent="0.25">
      <c r="A3" s="9"/>
      <c r="B3" s="9"/>
      <c r="C3" s="73" t="s">
        <v>52</v>
      </c>
      <c r="D3" s="83"/>
      <c r="E3" s="83"/>
      <c r="F3" s="9"/>
    </row>
    <row r="4" spans="1:8" x14ac:dyDescent="0.25">
      <c r="A4" s="9"/>
      <c r="B4" s="9"/>
      <c r="C4" s="9"/>
      <c r="D4" s="9"/>
      <c r="E4" s="33"/>
      <c r="F4" s="9"/>
    </row>
    <row r="5" spans="1:8" ht="15.6" customHeight="1" x14ac:dyDescent="0.25">
      <c r="A5" s="82" t="s">
        <v>35</v>
      </c>
      <c r="B5" s="82"/>
      <c r="C5" s="82"/>
      <c r="D5" s="82"/>
      <c r="E5" s="55">
        <f>+E16+E30+E44</f>
        <v>0</v>
      </c>
      <c r="F5" s="32"/>
    </row>
    <row r="6" spans="1:8" x14ac:dyDescent="0.25">
      <c r="A6" s="9"/>
      <c r="B6" s="9"/>
      <c r="C6" s="9"/>
      <c r="D6" s="9"/>
      <c r="E6" s="33"/>
      <c r="F6" s="9"/>
    </row>
    <row r="7" spans="1:8" x14ac:dyDescent="0.25">
      <c r="A7" s="81" t="s">
        <v>64</v>
      </c>
      <c r="B7" s="78"/>
      <c r="C7" s="78"/>
      <c r="D7" s="78"/>
      <c r="E7" s="78"/>
      <c r="F7" s="78"/>
      <c r="H7" s="67" t="s">
        <v>41</v>
      </c>
    </row>
    <row r="9" spans="1:8" ht="63" customHeight="1" x14ac:dyDescent="0.25">
      <c r="A9" s="10" t="s">
        <v>12</v>
      </c>
      <c r="B9" s="10" t="s">
        <v>36</v>
      </c>
      <c r="C9" s="10" t="s">
        <v>21</v>
      </c>
      <c r="D9" s="10" t="s">
        <v>37</v>
      </c>
      <c r="E9" s="34" t="s">
        <v>13</v>
      </c>
      <c r="F9" s="10" t="s">
        <v>18</v>
      </c>
      <c r="G9" s="8"/>
    </row>
    <row r="10" spans="1:8" x14ac:dyDescent="0.25">
      <c r="A10" s="11" t="s">
        <v>14</v>
      </c>
      <c r="B10" s="76"/>
      <c r="C10" s="12"/>
      <c r="D10" s="56"/>
      <c r="E10" s="35">
        <v>0</v>
      </c>
      <c r="F10" s="46" t="s">
        <v>61</v>
      </c>
      <c r="H10" s="22" t="s">
        <v>48</v>
      </c>
    </row>
    <row r="11" spans="1:8" x14ac:dyDescent="0.25">
      <c r="A11" s="11" t="s">
        <v>15</v>
      </c>
      <c r="B11" s="12"/>
      <c r="C11" s="13"/>
      <c r="D11" s="56"/>
      <c r="E11" s="35"/>
      <c r="F11" s="46" t="s">
        <v>62</v>
      </c>
      <c r="H11" s="22" t="s">
        <v>45</v>
      </c>
    </row>
    <row r="12" spans="1:8" x14ac:dyDescent="0.25">
      <c r="A12" s="11" t="s">
        <v>16</v>
      </c>
      <c r="B12" s="58"/>
      <c r="C12" s="25"/>
      <c r="D12" s="57"/>
      <c r="E12" s="37"/>
      <c r="F12" s="46" t="s">
        <v>63</v>
      </c>
    </row>
    <row r="13" spans="1:8" x14ac:dyDescent="0.25">
      <c r="A13" s="11" t="s">
        <v>30</v>
      </c>
      <c r="B13" s="25"/>
      <c r="C13" s="25"/>
      <c r="D13" s="25"/>
      <c r="E13" s="37"/>
      <c r="F13" s="77" t="s">
        <v>60</v>
      </c>
    </row>
    <row r="14" spans="1:8" x14ac:dyDescent="0.25">
      <c r="A14" s="11" t="s">
        <v>31</v>
      </c>
      <c r="B14" s="25"/>
      <c r="C14" s="25"/>
      <c r="D14" s="25"/>
      <c r="E14" s="37"/>
      <c r="F14" s="26"/>
    </row>
    <row r="15" spans="1:8" ht="16.5" thickBot="1" x14ac:dyDescent="0.3">
      <c r="A15" s="14" t="s">
        <v>32</v>
      </c>
      <c r="B15" s="15"/>
      <c r="C15" s="15"/>
      <c r="D15" s="15"/>
      <c r="E15" s="36"/>
      <c r="F15" s="29"/>
    </row>
    <row r="16" spans="1:8" ht="16.5" thickTop="1" x14ac:dyDescent="0.25">
      <c r="A16" s="16"/>
      <c r="B16" s="17" t="s">
        <v>9</v>
      </c>
      <c r="C16" s="16"/>
      <c r="D16" s="16"/>
      <c r="E16" s="40">
        <f>SUM(E10:E15)</f>
        <v>0</v>
      </c>
      <c r="F16" s="16"/>
    </row>
    <row r="18" spans="1:7" x14ac:dyDescent="0.25">
      <c r="A18" s="81" t="s">
        <v>38</v>
      </c>
      <c r="B18" s="78"/>
      <c r="C18" s="78"/>
      <c r="D18" s="78"/>
      <c r="E18" s="78"/>
      <c r="F18" s="78"/>
    </row>
    <row r="20" spans="1:7" ht="63.75" customHeight="1" x14ac:dyDescent="0.25">
      <c r="A20" s="10" t="s">
        <v>12</v>
      </c>
      <c r="B20" s="10" t="s">
        <v>36</v>
      </c>
      <c r="C20" s="10" t="s">
        <v>21</v>
      </c>
      <c r="D20" s="10" t="s">
        <v>39</v>
      </c>
      <c r="E20" s="34" t="s">
        <v>13</v>
      </c>
      <c r="F20" s="10" t="s">
        <v>18</v>
      </c>
      <c r="G20" s="8"/>
    </row>
    <row r="21" spans="1:7" x14ac:dyDescent="0.25">
      <c r="A21" s="11" t="s">
        <v>14</v>
      </c>
      <c r="B21" s="12"/>
      <c r="C21" s="13"/>
      <c r="D21" s="56"/>
      <c r="E21" s="35"/>
      <c r="F21" s="26"/>
    </row>
    <row r="22" spans="1:7" ht="16.5" thickBot="1" x14ac:dyDescent="0.3">
      <c r="A22" s="11"/>
      <c r="B22" s="12"/>
      <c r="C22" s="13"/>
      <c r="D22" s="56"/>
      <c r="E22" s="37"/>
      <c r="F22" s="26"/>
    </row>
    <row r="23" spans="1:7" ht="16.5" thickBot="1" x14ac:dyDescent="0.3">
      <c r="A23" s="11"/>
      <c r="B23" s="12" t="s">
        <v>29</v>
      </c>
      <c r="C23" s="13"/>
      <c r="D23" s="13"/>
      <c r="E23" s="45">
        <f>SUM(E21:E22)</f>
        <v>0</v>
      </c>
      <c r="F23" s="16"/>
    </row>
    <row r="24" spans="1:7" hidden="1" x14ac:dyDescent="0.25">
      <c r="A24" s="11" t="s">
        <v>15</v>
      </c>
      <c r="B24" s="13"/>
      <c r="C24" s="13"/>
      <c r="D24" s="56"/>
      <c r="E24" s="66"/>
      <c r="F24" s="26"/>
    </row>
    <row r="25" spans="1:7" ht="16.5" hidden="1" thickBot="1" x14ac:dyDescent="0.3">
      <c r="A25" s="24"/>
      <c r="B25" s="25"/>
      <c r="C25" s="25"/>
      <c r="D25" s="25"/>
      <c r="E25" s="43"/>
      <c r="F25" s="26"/>
    </row>
    <row r="26" spans="1:7" ht="16.5" hidden="1" thickBot="1" x14ac:dyDescent="0.3">
      <c r="A26" s="24"/>
      <c r="B26" s="12" t="s">
        <v>29</v>
      </c>
      <c r="C26" s="13"/>
      <c r="D26" s="13"/>
      <c r="E26" s="45">
        <f>SUM(E24:E25)</f>
        <v>0</v>
      </c>
      <c r="F26" s="16"/>
    </row>
    <row r="27" spans="1:7" hidden="1" x14ac:dyDescent="0.25">
      <c r="A27" s="24" t="s">
        <v>16</v>
      </c>
      <c r="B27" s="25"/>
      <c r="C27" s="26"/>
      <c r="D27" s="26"/>
      <c r="E27" s="38"/>
      <c r="F27" s="26"/>
    </row>
    <row r="28" spans="1:7" ht="16.5" hidden="1" thickBot="1" x14ac:dyDescent="0.3">
      <c r="A28" s="11"/>
      <c r="B28" s="13"/>
      <c r="C28" s="13"/>
      <c r="D28" s="13"/>
      <c r="E28" s="37"/>
      <c r="F28" s="26"/>
    </row>
    <row r="29" spans="1:7" ht="16.5" hidden="1" thickBot="1" x14ac:dyDescent="0.3">
      <c r="A29" s="27"/>
      <c r="B29" s="28" t="s">
        <v>29</v>
      </c>
      <c r="C29" s="28"/>
      <c r="D29" s="28"/>
      <c r="E29" s="44"/>
      <c r="F29" s="29"/>
    </row>
    <row r="30" spans="1:7" x14ac:dyDescent="0.25">
      <c r="A30" s="16"/>
      <c r="B30" s="17" t="s">
        <v>9</v>
      </c>
      <c r="C30" s="16"/>
      <c r="D30" s="16"/>
      <c r="E30" s="40">
        <f>E26+E23</f>
        <v>0</v>
      </c>
      <c r="F30" s="16"/>
    </row>
    <row r="31" spans="1:7" x14ac:dyDescent="0.25">
      <c r="B31" s="53"/>
      <c r="C31" s="1"/>
      <c r="D31" s="1"/>
      <c r="E31" s="54"/>
      <c r="F31" s="1"/>
    </row>
    <row r="32" spans="1:7" x14ac:dyDescent="0.25">
      <c r="A32" s="81" t="s">
        <v>34</v>
      </c>
      <c r="B32" s="78"/>
      <c r="C32" s="78"/>
      <c r="D32" s="78"/>
      <c r="E32" s="78"/>
      <c r="F32" s="78"/>
    </row>
    <row r="34" spans="1:7" ht="63.75" customHeight="1" x14ac:dyDescent="0.25">
      <c r="A34" s="10" t="s">
        <v>12</v>
      </c>
      <c r="B34" s="10" t="s">
        <v>36</v>
      </c>
      <c r="C34" s="10" t="s">
        <v>21</v>
      </c>
      <c r="D34" s="10" t="s">
        <v>39</v>
      </c>
      <c r="E34" s="34" t="s">
        <v>13</v>
      </c>
      <c r="F34" s="10" t="s">
        <v>18</v>
      </c>
      <c r="G34" s="8"/>
    </row>
    <row r="35" spans="1:7" x14ac:dyDescent="0.25">
      <c r="A35" s="11" t="s">
        <v>14</v>
      </c>
      <c r="B35" s="12"/>
      <c r="C35" s="13"/>
      <c r="D35" s="56"/>
      <c r="E35" s="35"/>
      <c r="F35" s="59"/>
    </row>
    <row r="36" spans="1:7" ht="16.5" thickBot="1" x14ac:dyDescent="0.3">
      <c r="A36" s="11"/>
      <c r="B36" s="12"/>
      <c r="C36" s="13"/>
      <c r="D36" s="56"/>
      <c r="E36" s="37"/>
      <c r="F36" s="59"/>
    </row>
    <row r="37" spans="1:7" x14ac:dyDescent="0.25">
      <c r="A37" s="11"/>
      <c r="B37" s="12" t="s">
        <v>29</v>
      </c>
      <c r="C37" s="13"/>
      <c r="D37" s="13"/>
      <c r="E37" s="41">
        <f>SUM(E35:E36)</f>
        <v>0</v>
      </c>
      <c r="F37" s="16"/>
    </row>
    <row r="38" spans="1:7" hidden="1" x14ac:dyDescent="0.25">
      <c r="A38" s="11" t="s">
        <v>15</v>
      </c>
      <c r="B38" s="13"/>
      <c r="C38" s="13"/>
      <c r="D38" s="13"/>
      <c r="E38" s="42"/>
      <c r="F38" s="26"/>
    </row>
    <row r="39" spans="1:7" ht="16.5" hidden="1" thickBot="1" x14ac:dyDescent="0.3">
      <c r="A39" s="24"/>
      <c r="B39" s="25"/>
      <c r="C39" s="25"/>
      <c r="D39" s="25"/>
      <c r="E39" s="43"/>
      <c r="F39" s="26"/>
    </row>
    <row r="40" spans="1:7" ht="16.5" hidden="1" thickBot="1" x14ac:dyDescent="0.3">
      <c r="A40" s="24"/>
      <c r="B40" s="12" t="s">
        <v>29</v>
      </c>
      <c r="C40" s="13"/>
      <c r="D40" s="13"/>
      <c r="E40" s="45">
        <f>SUM(E38:E39)</f>
        <v>0</v>
      </c>
      <c r="F40" s="16"/>
    </row>
    <row r="41" spans="1:7" hidden="1" x14ac:dyDescent="0.25">
      <c r="A41" s="24" t="s">
        <v>16</v>
      </c>
      <c r="B41" s="25"/>
      <c r="C41" s="26"/>
      <c r="D41" s="26"/>
      <c r="E41" s="38"/>
      <c r="F41" s="26"/>
    </row>
    <row r="42" spans="1:7" ht="16.5" hidden="1" thickBot="1" x14ac:dyDescent="0.3">
      <c r="A42" s="11"/>
      <c r="B42" s="13"/>
      <c r="C42" s="13"/>
      <c r="D42" s="13"/>
      <c r="E42" s="37"/>
      <c r="F42" s="26"/>
    </row>
    <row r="43" spans="1:7" ht="16.5" hidden="1" thickBot="1" x14ac:dyDescent="0.3">
      <c r="A43" s="27"/>
      <c r="B43" s="28" t="s">
        <v>29</v>
      </c>
      <c r="C43" s="28"/>
      <c r="D43" s="28"/>
      <c r="E43" s="45">
        <f>SUM(E41:E42)</f>
        <v>0</v>
      </c>
      <c r="F43" s="29"/>
    </row>
    <row r="44" spans="1:7" x14ac:dyDescent="0.25">
      <c r="A44" s="16"/>
      <c r="B44" s="17" t="s">
        <v>9</v>
      </c>
      <c r="C44" s="16"/>
      <c r="D44" s="16"/>
      <c r="E44" s="40">
        <f>E40+E37</f>
        <v>0</v>
      </c>
      <c r="F44" s="16"/>
    </row>
    <row r="46" spans="1:7" ht="37.5" customHeight="1" x14ac:dyDescent="0.25">
      <c r="A46" s="81" t="s">
        <v>40</v>
      </c>
      <c r="B46" s="78"/>
      <c r="C46" s="78"/>
      <c r="D46" s="78"/>
      <c r="E46" s="78"/>
      <c r="F46" s="78"/>
    </row>
    <row r="47" spans="1:7" ht="45" customHeight="1" x14ac:dyDescent="0.25">
      <c r="A47" s="78" t="s">
        <v>17</v>
      </c>
      <c r="B47" s="79"/>
      <c r="C47" s="79"/>
      <c r="D47" s="79"/>
      <c r="E47" s="79"/>
      <c r="F47" s="79"/>
    </row>
  </sheetData>
  <mergeCells count="9">
    <mergeCell ref="A47:F47"/>
    <mergeCell ref="A1:F1"/>
    <mergeCell ref="A2:F2"/>
    <mergeCell ref="A7:F7"/>
    <mergeCell ref="A18:F18"/>
    <mergeCell ref="A46:F46"/>
    <mergeCell ref="A32:F32"/>
    <mergeCell ref="A5:D5"/>
    <mergeCell ref="D3:E3"/>
  </mergeCells>
  <printOptions horizontalCentered="1"/>
  <pageMargins left="0.75" right="0.75" top="0.55000000000000004" bottom="0.55000000000000004" header="0.5" footer="0.5"/>
  <pageSetup scale="7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4"/>
  <sheetViews>
    <sheetView topLeftCell="A3" zoomScale="120" zoomScaleNormal="120" workbookViewId="0">
      <pane xSplit="1" ySplit="6" topLeftCell="B20" activePane="bottomRight" state="frozen"/>
      <selection activeCell="A7" sqref="A7"/>
      <selection pane="topRight" activeCell="A7" sqref="A7"/>
      <selection pane="bottomLeft" activeCell="A7" sqref="A7"/>
      <selection pane="bottomRight" activeCell="A3" sqref="A3"/>
    </sheetView>
  </sheetViews>
  <sheetFormatPr defaultRowHeight="15.75" x14ac:dyDescent="0.25"/>
  <cols>
    <col min="1" max="1" width="31.375" customWidth="1"/>
    <col min="2" max="2" width="14.875" customWidth="1"/>
    <col min="3" max="3" width="10.875" customWidth="1"/>
    <col min="4" max="4" width="15.125" customWidth="1"/>
    <col min="5" max="5" width="13.875" bestFit="1" customWidth="1"/>
    <col min="6" max="6" width="13.625" customWidth="1"/>
    <col min="7" max="8" width="14.25" customWidth="1"/>
  </cols>
  <sheetData>
    <row r="1" spans="1:11" x14ac:dyDescent="0.25">
      <c r="A1" s="2"/>
      <c r="B1" s="3"/>
      <c r="C1" s="3"/>
      <c r="D1" s="3"/>
      <c r="E1" s="3"/>
      <c r="F1" s="3"/>
      <c r="G1" s="3"/>
    </row>
    <row r="2" spans="1:11" x14ac:dyDescent="0.25">
      <c r="A2" s="2"/>
      <c r="B2" s="3"/>
      <c r="C2" s="3"/>
      <c r="D2" s="3"/>
      <c r="E2" s="3"/>
      <c r="F2" s="3"/>
      <c r="G2" s="3"/>
    </row>
    <row r="3" spans="1:11" x14ac:dyDescent="0.25">
      <c r="A3" s="2" t="s">
        <v>23</v>
      </c>
      <c r="B3" s="2"/>
      <c r="C3" s="2"/>
      <c r="D3" s="2"/>
      <c r="E3" s="2"/>
      <c r="F3" s="2"/>
      <c r="G3" s="2"/>
      <c r="H3" s="3"/>
    </row>
    <row r="4" spans="1:11" x14ac:dyDescent="0.25">
      <c r="A4" s="2" t="s">
        <v>27</v>
      </c>
      <c r="B4" s="2"/>
      <c r="C4" s="2"/>
      <c r="D4" s="2"/>
      <c r="E4" s="2"/>
      <c r="F4" s="2"/>
      <c r="G4" s="2"/>
      <c r="H4" s="3"/>
    </row>
    <row r="6" spans="1:11" x14ac:dyDescent="0.25">
      <c r="A6" s="5"/>
      <c r="B6" s="1"/>
      <c r="C6" s="1"/>
      <c r="D6" s="5"/>
      <c r="E6" s="1" t="s">
        <v>5</v>
      </c>
      <c r="F6" s="1"/>
      <c r="G6" s="5"/>
      <c r="H6" s="46" t="s">
        <v>19</v>
      </c>
      <c r="I6" s="1"/>
      <c r="J6" s="1"/>
      <c r="K6" s="1"/>
    </row>
    <row r="7" spans="1:11" x14ac:dyDescent="0.25">
      <c r="A7" s="5"/>
      <c r="B7" s="1" t="s">
        <v>1</v>
      </c>
      <c r="C7" s="1" t="s">
        <v>2</v>
      </c>
      <c r="D7" s="5" t="s">
        <v>4</v>
      </c>
      <c r="E7" s="1" t="s">
        <v>6</v>
      </c>
      <c r="F7" s="1" t="s">
        <v>4</v>
      </c>
      <c r="G7" s="21" t="s">
        <v>9</v>
      </c>
      <c r="H7" s="46" t="s">
        <v>20</v>
      </c>
      <c r="I7" s="1"/>
      <c r="J7" s="1"/>
      <c r="K7" s="1"/>
    </row>
    <row r="8" spans="1:11" x14ac:dyDescent="0.25">
      <c r="A8" s="6" t="s">
        <v>0</v>
      </c>
      <c r="B8" s="4" t="s">
        <v>2</v>
      </c>
      <c r="C8" s="4" t="s">
        <v>3</v>
      </c>
      <c r="D8" s="6" t="s">
        <v>2</v>
      </c>
      <c r="E8" s="4" t="s">
        <v>7</v>
      </c>
      <c r="F8" s="4" t="s">
        <v>8</v>
      </c>
      <c r="G8" s="20" t="s">
        <v>6</v>
      </c>
      <c r="H8" s="17" t="s">
        <v>8</v>
      </c>
      <c r="I8" s="1"/>
      <c r="J8" s="1"/>
      <c r="K8" s="1"/>
    </row>
    <row r="9" spans="1:11" x14ac:dyDescent="0.25">
      <c r="A9" s="18" t="s">
        <v>53</v>
      </c>
      <c r="B9" s="74">
        <v>0</v>
      </c>
      <c r="C9" s="60">
        <v>0</v>
      </c>
      <c r="D9" s="61">
        <f t="shared" ref="D9:D12" si="0">+C9+B9</f>
        <v>0</v>
      </c>
      <c r="E9" s="60">
        <v>0</v>
      </c>
      <c r="F9" s="60">
        <v>0</v>
      </c>
      <c r="G9" s="61">
        <f t="shared" ref="G9:G12" si="1">+F9+E9</f>
        <v>0</v>
      </c>
      <c r="H9" s="62">
        <f>D9-G9</f>
        <v>0</v>
      </c>
      <c r="J9" s="22"/>
    </row>
    <row r="10" spans="1:11" x14ac:dyDescent="0.25">
      <c r="A10" s="18" t="s">
        <v>55</v>
      </c>
      <c r="B10" s="74">
        <v>0</v>
      </c>
      <c r="C10" s="60">
        <v>0</v>
      </c>
      <c r="D10" s="61">
        <f t="shared" si="0"/>
        <v>0</v>
      </c>
      <c r="E10" s="60">
        <v>0</v>
      </c>
      <c r="F10" s="60">
        <v>0</v>
      </c>
      <c r="G10" s="61">
        <f t="shared" si="1"/>
        <v>0</v>
      </c>
      <c r="H10" s="62">
        <f t="shared" ref="H10:H12" si="2">D10-G10</f>
        <v>0</v>
      </c>
    </row>
    <row r="11" spans="1:11" x14ac:dyDescent="0.25">
      <c r="A11" s="18" t="s">
        <v>54</v>
      </c>
      <c r="B11" s="74">
        <v>0</v>
      </c>
      <c r="C11" s="60">
        <v>0</v>
      </c>
      <c r="D11" s="61">
        <f t="shared" si="0"/>
        <v>0</v>
      </c>
      <c r="E11" s="60">
        <v>0</v>
      </c>
      <c r="F11" s="60">
        <v>0</v>
      </c>
      <c r="G11" s="61">
        <f t="shared" si="1"/>
        <v>0</v>
      </c>
      <c r="H11" s="62">
        <f t="shared" si="2"/>
        <v>0</v>
      </c>
    </row>
    <row r="12" spans="1:11" x14ac:dyDescent="0.25">
      <c r="A12" s="18" t="s">
        <v>56</v>
      </c>
      <c r="B12" s="74">
        <v>0</v>
      </c>
      <c r="C12" s="60">
        <v>0</v>
      </c>
      <c r="D12" s="61">
        <f t="shared" si="0"/>
        <v>0</v>
      </c>
      <c r="E12" s="60">
        <v>0</v>
      </c>
      <c r="F12" s="60">
        <v>0</v>
      </c>
      <c r="G12" s="61">
        <f t="shared" si="1"/>
        <v>0</v>
      </c>
      <c r="H12" s="62">
        <f t="shared" si="2"/>
        <v>0</v>
      </c>
    </row>
    <row r="13" spans="1:11" x14ac:dyDescent="0.25">
      <c r="A13" s="18" t="s">
        <v>49</v>
      </c>
      <c r="B13" s="74">
        <v>0</v>
      </c>
      <c r="C13" s="60">
        <v>0</v>
      </c>
      <c r="D13" s="61">
        <f t="shared" ref="D13:D18" si="3">+C13+B13</f>
        <v>0</v>
      </c>
      <c r="E13" s="60">
        <v>0</v>
      </c>
      <c r="F13" s="60">
        <v>0</v>
      </c>
      <c r="G13" s="61">
        <f t="shared" ref="G13:G15" si="4">+F13+E13</f>
        <v>0</v>
      </c>
      <c r="H13" s="62">
        <f t="shared" ref="H13:H18" si="5">D13-G13</f>
        <v>0</v>
      </c>
    </row>
    <row r="14" spans="1:11" x14ac:dyDescent="0.25">
      <c r="A14" s="18" t="s">
        <v>57</v>
      </c>
      <c r="B14" s="74">
        <v>0</v>
      </c>
      <c r="C14" s="60">
        <v>0</v>
      </c>
      <c r="D14" s="61">
        <f t="shared" si="3"/>
        <v>0</v>
      </c>
      <c r="E14" s="60">
        <v>0</v>
      </c>
      <c r="F14" s="60">
        <v>0</v>
      </c>
      <c r="G14" s="61">
        <f t="shared" si="4"/>
        <v>0</v>
      </c>
      <c r="H14" s="62">
        <f t="shared" si="5"/>
        <v>0</v>
      </c>
    </row>
    <row r="15" spans="1:11" x14ac:dyDescent="0.25">
      <c r="A15" s="18" t="s">
        <v>50</v>
      </c>
      <c r="B15" s="74">
        <v>0</v>
      </c>
      <c r="C15" s="60">
        <v>0</v>
      </c>
      <c r="D15" s="61">
        <f t="shared" si="3"/>
        <v>0</v>
      </c>
      <c r="E15" s="60">
        <v>0</v>
      </c>
      <c r="F15" s="60">
        <v>0</v>
      </c>
      <c r="G15" s="61">
        <f t="shared" si="4"/>
        <v>0</v>
      </c>
      <c r="H15" s="62">
        <f t="shared" si="5"/>
        <v>0</v>
      </c>
    </row>
    <row r="16" spans="1:11" x14ac:dyDescent="0.25">
      <c r="A16" s="18" t="s">
        <v>51</v>
      </c>
      <c r="B16" s="74">
        <v>0</v>
      </c>
      <c r="C16" s="60">
        <v>0</v>
      </c>
      <c r="D16" s="61">
        <f t="shared" ref="D16:D17" si="6">+C16+B16</f>
        <v>0</v>
      </c>
      <c r="E16" s="60">
        <v>0</v>
      </c>
      <c r="F16" s="60">
        <v>0</v>
      </c>
      <c r="G16" s="61">
        <f t="shared" ref="G16:G18" si="7">+F16+E16</f>
        <v>0</v>
      </c>
      <c r="H16" s="62">
        <f t="shared" ref="H16:H17" si="8">D16-G16</f>
        <v>0</v>
      </c>
    </row>
    <row r="17" spans="1:8" x14ac:dyDescent="0.25">
      <c r="A17" s="18" t="s">
        <v>59</v>
      </c>
      <c r="B17" s="74">
        <v>0</v>
      </c>
      <c r="C17" s="60">
        <v>0</v>
      </c>
      <c r="D17" s="61">
        <f t="shared" si="6"/>
        <v>0</v>
      </c>
      <c r="E17" s="60">
        <v>0</v>
      </c>
      <c r="F17" s="60">
        <v>0</v>
      </c>
      <c r="G17" s="61">
        <f t="shared" si="7"/>
        <v>0</v>
      </c>
      <c r="H17" s="62">
        <f t="shared" si="8"/>
        <v>0</v>
      </c>
    </row>
    <row r="18" spans="1:8" x14ac:dyDescent="0.25">
      <c r="A18" s="18" t="s">
        <v>58</v>
      </c>
      <c r="B18" s="74">
        <v>0</v>
      </c>
      <c r="C18" s="60">
        <v>0</v>
      </c>
      <c r="D18" s="61">
        <f t="shared" si="3"/>
        <v>0</v>
      </c>
      <c r="E18" s="60"/>
      <c r="F18" s="60">
        <v>0</v>
      </c>
      <c r="G18" s="61">
        <f t="shared" si="7"/>
        <v>0</v>
      </c>
      <c r="H18" s="62">
        <f t="shared" si="5"/>
        <v>0</v>
      </c>
    </row>
    <row r="19" spans="1:8" ht="16.5" thickBot="1" x14ac:dyDescent="0.3">
      <c r="A19" s="30" t="s">
        <v>26</v>
      </c>
      <c r="B19" s="63">
        <f t="shared" ref="B19:H19" si="9">SUM(B9:B18)</f>
        <v>0</v>
      </c>
      <c r="C19" s="63">
        <f t="shared" si="9"/>
        <v>0</v>
      </c>
      <c r="D19" s="64">
        <f t="shared" si="9"/>
        <v>0</v>
      </c>
      <c r="E19" s="63">
        <f t="shared" si="9"/>
        <v>0</v>
      </c>
      <c r="F19" s="63">
        <f t="shared" si="9"/>
        <v>0</v>
      </c>
      <c r="G19" s="64">
        <f t="shared" si="9"/>
        <v>0</v>
      </c>
      <c r="H19" s="65">
        <f t="shared" si="9"/>
        <v>0</v>
      </c>
    </row>
    <row r="20" spans="1:8" ht="16.5" thickTop="1" x14ac:dyDescent="0.25"/>
    <row r="22" spans="1:8" x14ac:dyDescent="0.25">
      <c r="A22" s="71" t="s">
        <v>46</v>
      </c>
      <c r="B22" s="7"/>
    </row>
    <row r="23" spans="1:8" x14ac:dyDescent="0.25">
      <c r="A23" s="72" t="s">
        <v>47</v>
      </c>
      <c r="B23" s="7"/>
    </row>
    <row r="24" spans="1:8" x14ac:dyDescent="0.25">
      <c r="B24" s="7"/>
    </row>
  </sheetData>
  <phoneticPr fontId="0" type="noConversion"/>
  <pageMargins left="0.75" right="0.75" top="1" bottom="1" header="0.5" footer="0.5"/>
  <pageSetup scale="8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2"/>
  <sheetViews>
    <sheetView tabSelected="1" topLeftCell="A35" zoomScale="120" zoomScaleNormal="120" workbookViewId="0">
      <selection sqref="A1:F1"/>
    </sheetView>
  </sheetViews>
  <sheetFormatPr defaultRowHeight="15.75" x14ac:dyDescent="0.25"/>
  <cols>
    <col min="1" max="1" width="7.75" customWidth="1"/>
    <col min="2" max="2" width="27.875" customWidth="1"/>
    <col min="3" max="3" width="12.75" customWidth="1"/>
    <col min="4" max="5" width="18.25" customWidth="1"/>
    <col min="6" max="6" width="17.75" customWidth="1"/>
  </cols>
  <sheetData>
    <row r="1" spans="1:9" x14ac:dyDescent="0.25">
      <c r="A1" s="80" t="s">
        <v>24</v>
      </c>
      <c r="B1" s="80"/>
      <c r="C1" s="80"/>
      <c r="D1" s="80"/>
      <c r="E1" s="80"/>
      <c r="F1" s="80"/>
    </row>
    <row r="2" spans="1:9" x14ac:dyDescent="0.25">
      <c r="A2" s="80" t="s">
        <v>28</v>
      </c>
      <c r="B2" s="80"/>
      <c r="C2" s="80"/>
      <c r="D2" s="80"/>
      <c r="E2" s="80"/>
      <c r="F2" s="80"/>
    </row>
    <row r="4" spans="1:9" ht="31.5" x14ac:dyDescent="0.25">
      <c r="A4" s="69" t="s">
        <v>11</v>
      </c>
      <c r="B4" s="4" t="s">
        <v>10</v>
      </c>
      <c r="C4" s="19" t="s">
        <v>42</v>
      </c>
      <c r="D4" s="19" t="s">
        <v>21</v>
      </c>
      <c r="E4" s="19" t="s">
        <v>43</v>
      </c>
      <c r="F4" s="19" t="s">
        <v>44</v>
      </c>
      <c r="G4" s="1"/>
      <c r="H4" s="1"/>
      <c r="I4" s="1"/>
    </row>
    <row r="5" spans="1:9" ht="17.25" customHeight="1" x14ac:dyDescent="0.25">
      <c r="A5" s="84" t="str">
        <f>'Schedule II'!A9</f>
        <v>Demolition Grading</v>
      </c>
      <c r="B5" s="84"/>
      <c r="C5" s="84"/>
      <c r="D5" s="84"/>
      <c r="E5" s="84"/>
      <c r="F5" s="84"/>
    </row>
    <row r="6" spans="1:9" x14ac:dyDescent="0.25">
      <c r="A6" s="8"/>
      <c r="B6" s="22"/>
      <c r="C6" s="22"/>
      <c r="D6" s="22"/>
      <c r="E6" s="22"/>
      <c r="F6" s="47"/>
    </row>
    <row r="7" spans="1:9" x14ac:dyDescent="0.25">
      <c r="A7" s="8"/>
      <c r="B7" s="22"/>
      <c r="C7" s="22"/>
      <c r="D7" s="22"/>
      <c r="E7" s="22"/>
    </row>
    <row r="8" spans="1:9" x14ac:dyDescent="0.25">
      <c r="A8" s="70" t="str">
        <f>_xlfn.CONCAT("Sub-total "&amp;A5)</f>
        <v>Sub-total Demolition Grading</v>
      </c>
      <c r="F8" s="48">
        <f>SUM(F5:F7)</f>
        <v>0</v>
      </c>
    </row>
    <row r="9" spans="1:9" x14ac:dyDescent="0.25">
      <c r="A9" s="1"/>
    </row>
    <row r="10" spans="1:9" ht="15.75" customHeight="1" x14ac:dyDescent="0.25">
      <c r="A10" s="85" t="str">
        <f>'Schedule II'!A10</f>
        <v xml:space="preserve">Foundation  </v>
      </c>
      <c r="B10" s="85"/>
      <c r="C10" s="85"/>
      <c r="D10" s="85"/>
      <c r="E10" s="85"/>
      <c r="F10" s="85"/>
    </row>
    <row r="11" spans="1:9" ht="15.75" customHeight="1" x14ac:dyDescent="0.25">
      <c r="A11" s="68"/>
      <c r="B11" s="22"/>
      <c r="C11" s="22"/>
      <c r="D11" s="22"/>
      <c r="E11" s="75"/>
      <c r="F11" s="47"/>
    </row>
    <row r="12" spans="1:9" ht="15.75" customHeight="1" x14ac:dyDescent="0.25">
      <c r="A12" s="31"/>
      <c r="B12" s="50"/>
      <c r="C12" s="50"/>
      <c r="D12" s="50"/>
      <c r="E12" s="50"/>
      <c r="F12" s="49"/>
    </row>
    <row r="13" spans="1:9" x14ac:dyDescent="0.25">
      <c r="A13" s="70" t="str">
        <f>_xlfn.CONCAT("Sub-total "&amp;A10)</f>
        <v xml:space="preserve">Sub-total Foundation  </v>
      </c>
      <c r="F13" s="48">
        <f>SUM(F10:F12)</f>
        <v>0</v>
      </c>
    </row>
    <row r="15" spans="1:9" x14ac:dyDescent="0.25">
      <c r="A15" s="51" t="str">
        <f>'Schedule II'!A11</f>
        <v>Framing</v>
      </c>
    </row>
    <row r="16" spans="1:9" x14ac:dyDescent="0.25">
      <c r="A16" s="23"/>
      <c r="B16" s="22"/>
      <c r="C16" s="22"/>
      <c r="D16" s="22"/>
      <c r="E16" s="75"/>
      <c r="F16" s="47"/>
    </row>
    <row r="17" spans="1:6" x14ac:dyDescent="0.25">
      <c r="A17" s="23"/>
    </row>
    <row r="18" spans="1:6" x14ac:dyDescent="0.25">
      <c r="A18" s="70" t="str">
        <f>_xlfn.CONCAT("Sub-total "&amp;A15)</f>
        <v>Sub-total Framing</v>
      </c>
      <c r="F18" s="48">
        <f>SUM(F15:F17)</f>
        <v>0</v>
      </c>
    </row>
    <row r="20" spans="1:6" x14ac:dyDescent="0.25">
      <c r="A20" s="51" t="str">
        <f>'Schedule II'!A12</f>
        <v>Floor</v>
      </c>
    </row>
    <row r="21" spans="1:6" x14ac:dyDescent="0.25">
      <c r="A21" s="51"/>
      <c r="B21" s="22"/>
      <c r="C21" s="22"/>
      <c r="D21" s="22"/>
      <c r="E21" s="75"/>
      <c r="F21" s="47"/>
    </row>
    <row r="22" spans="1:6" x14ac:dyDescent="0.25">
      <c r="A22" s="23"/>
      <c r="B22" s="22"/>
      <c r="C22" s="22"/>
      <c r="D22" s="23"/>
      <c r="E22" s="23"/>
      <c r="F22" s="39"/>
    </row>
    <row r="23" spans="1:6" x14ac:dyDescent="0.25">
      <c r="A23" s="70" t="str">
        <f>_xlfn.CONCAT("Sub-total "&amp;A20)</f>
        <v>Sub-total Floor</v>
      </c>
      <c r="F23" s="48">
        <f>SUM(F19:F22)</f>
        <v>0</v>
      </c>
    </row>
    <row r="25" spans="1:6" x14ac:dyDescent="0.25">
      <c r="A25" s="51" t="str">
        <f>'Schedule II'!A13</f>
        <v>Roof</v>
      </c>
    </row>
    <row r="26" spans="1:6" x14ac:dyDescent="0.25">
      <c r="A26" s="51"/>
      <c r="B26" s="22"/>
      <c r="C26" s="22"/>
      <c r="D26" s="22"/>
      <c r="E26" s="75"/>
      <c r="F26" s="39"/>
    </row>
    <row r="27" spans="1:6" x14ac:dyDescent="0.25">
      <c r="A27" s="23"/>
      <c r="B27" s="22"/>
      <c r="C27" s="22"/>
      <c r="D27" s="23"/>
      <c r="E27" s="23"/>
      <c r="F27" s="39"/>
    </row>
    <row r="28" spans="1:6" x14ac:dyDescent="0.25">
      <c r="A28" s="70" t="str">
        <f>_xlfn.CONCAT("Sub-total "&amp;A25)</f>
        <v>Sub-total Roof</v>
      </c>
      <c r="F28" s="48">
        <f>SUM(F24:F27)</f>
        <v>0</v>
      </c>
    </row>
    <row r="30" spans="1:6" x14ac:dyDescent="0.25">
      <c r="A30" s="51" t="str">
        <f>'Schedule II'!A14</f>
        <v>Stabilization</v>
      </c>
    </row>
    <row r="31" spans="1:6" x14ac:dyDescent="0.25">
      <c r="A31" s="51"/>
      <c r="B31" s="22"/>
      <c r="C31" s="22"/>
      <c r="D31" s="22"/>
      <c r="E31" s="75"/>
      <c r="F31" s="39"/>
    </row>
    <row r="32" spans="1:6" x14ac:dyDescent="0.25">
      <c r="A32" s="23"/>
      <c r="B32" s="22"/>
      <c r="C32" s="22"/>
      <c r="D32" s="23"/>
      <c r="E32" s="23"/>
      <c r="F32" s="39"/>
    </row>
    <row r="33" spans="1:6" x14ac:dyDescent="0.25">
      <c r="A33" s="70" t="str">
        <f>_xlfn.CONCAT("Sub-total "&amp;A30)</f>
        <v>Sub-total Stabilization</v>
      </c>
      <c r="F33" s="48">
        <f>SUM(F29:F32)</f>
        <v>0</v>
      </c>
    </row>
    <row r="35" spans="1:6" x14ac:dyDescent="0.25">
      <c r="A35" s="51" t="str">
        <f>'Schedule II'!A15</f>
        <v>Site Work</v>
      </c>
    </row>
    <row r="36" spans="1:6" x14ac:dyDescent="0.25">
      <c r="A36" s="51"/>
      <c r="B36" s="22"/>
      <c r="C36" s="22"/>
      <c r="D36" s="22"/>
      <c r="E36" s="75"/>
      <c r="F36" s="39"/>
    </row>
    <row r="37" spans="1:6" x14ac:dyDescent="0.25">
      <c r="A37" s="23"/>
      <c r="B37" s="22"/>
      <c r="C37" s="22"/>
      <c r="D37" s="23"/>
      <c r="E37" s="23"/>
      <c r="F37" s="39"/>
    </row>
    <row r="38" spans="1:6" x14ac:dyDescent="0.25">
      <c r="A38" s="70" t="str">
        <f>_xlfn.CONCAT("Sub-total "&amp;A35)</f>
        <v>Sub-total Site Work</v>
      </c>
      <c r="F38" s="48">
        <f>SUM(F34:F37)</f>
        <v>0</v>
      </c>
    </row>
    <row r="40" spans="1:6" x14ac:dyDescent="0.25">
      <c r="A40" s="51" t="str">
        <f>'Schedule II'!A16</f>
        <v>Utilities</v>
      </c>
    </row>
    <row r="41" spans="1:6" x14ac:dyDescent="0.25">
      <c r="A41" s="51"/>
      <c r="B41" s="22"/>
      <c r="C41" s="22"/>
      <c r="D41" s="22"/>
      <c r="E41" s="75"/>
      <c r="F41" s="39"/>
    </row>
    <row r="42" spans="1:6" x14ac:dyDescent="0.25">
      <c r="A42" s="23"/>
      <c r="B42" s="22"/>
      <c r="C42" s="22"/>
      <c r="D42" s="23"/>
      <c r="E42" s="23"/>
      <c r="F42" s="39"/>
    </row>
    <row r="43" spans="1:6" x14ac:dyDescent="0.25">
      <c r="A43" s="70" t="str">
        <f>_xlfn.CONCAT("Sub-total "&amp;A40)</f>
        <v>Sub-total Utilities</v>
      </c>
      <c r="F43" s="48">
        <f>SUM(F39:F42)</f>
        <v>0</v>
      </c>
    </row>
    <row r="45" spans="1:6" x14ac:dyDescent="0.25">
      <c r="A45" s="51" t="str">
        <f>'Schedule II'!A17</f>
        <v>Ceiling</v>
      </c>
    </row>
    <row r="46" spans="1:6" x14ac:dyDescent="0.25">
      <c r="A46" s="51"/>
      <c r="B46" s="22"/>
      <c r="C46" s="22"/>
      <c r="D46" s="22"/>
      <c r="E46" s="75"/>
      <c r="F46" s="39"/>
    </row>
    <row r="47" spans="1:6" x14ac:dyDescent="0.25">
      <c r="A47" s="23"/>
      <c r="B47" s="22"/>
      <c r="C47" s="22"/>
      <c r="D47" s="23"/>
      <c r="E47" s="23"/>
      <c r="F47" s="39"/>
    </row>
    <row r="48" spans="1:6" x14ac:dyDescent="0.25">
      <c r="A48" s="70" t="str">
        <f>_xlfn.CONCAT("Sub-total "&amp;A45)</f>
        <v>Sub-total Ceiling</v>
      </c>
      <c r="F48" s="48">
        <f>SUM(F44:F47)</f>
        <v>0</v>
      </c>
    </row>
    <row r="50" spans="1:6" x14ac:dyDescent="0.25">
      <c r="A50" s="51" t="str">
        <f>'Schedule II'!A18</f>
        <v>Utlities / MEP</v>
      </c>
    </row>
    <row r="51" spans="1:6" x14ac:dyDescent="0.25">
      <c r="A51" s="51"/>
      <c r="B51" s="22"/>
      <c r="C51" s="22"/>
      <c r="D51" s="22"/>
      <c r="E51" s="75"/>
      <c r="F51" s="39"/>
    </row>
    <row r="52" spans="1:6" x14ac:dyDescent="0.25">
      <c r="A52" s="23"/>
      <c r="B52" s="22"/>
      <c r="C52" s="22"/>
      <c r="D52" s="23"/>
      <c r="E52" s="23"/>
      <c r="F52" s="39"/>
    </row>
    <row r="53" spans="1:6" x14ac:dyDescent="0.25">
      <c r="A53" s="70" t="str">
        <f>_xlfn.CONCAT("Sub-total "&amp;A50)</f>
        <v>Sub-total Utlities / MEP</v>
      </c>
      <c r="F53" s="48">
        <f>SUM(F49:F52)</f>
        <v>0</v>
      </c>
    </row>
    <row r="55" spans="1:6" x14ac:dyDescent="0.25">
      <c r="A55" s="1"/>
    </row>
    <row r="56" spans="1:6" ht="16.5" thickBot="1" x14ac:dyDescent="0.3">
      <c r="A56" s="51" t="s">
        <v>33</v>
      </c>
      <c r="F56" s="52">
        <f>+F23+F18+F13+F8+F28+F33+F38+F43+F48+F53</f>
        <v>0</v>
      </c>
    </row>
    <row r="57" spans="1:6" ht="16.5" thickTop="1" x14ac:dyDescent="0.25"/>
    <row r="58" spans="1:6" x14ac:dyDescent="0.25">
      <c r="A58" s="1"/>
    </row>
    <row r="59" spans="1:6" x14ac:dyDescent="0.25">
      <c r="A59" s="1"/>
    </row>
    <row r="61" spans="1:6" x14ac:dyDescent="0.25">
      <c r="A61" s="1"/>
    </row>
    <row r="62" spans="1:6" x14ac:dyDescent="0.25">
      <c r="A62" s="1"/>
    </row>
  </sheetData>
  <mergeCells count="4">
    <mergeCell ref="A1:F1"/>
    <mergeCell ref="A2:F2"/>
    <mergeCell ref="A5:F5"/>
    <mergeCell ref="A10:F10"/>
  </mergeCells>
  <phoneticPr fontId="0" type="noConversion"/>
  <printOptions horizontalCentered="1"/>
  <pageMargins left="0.75" right="0.75" top="1" bottom="1" header="0.5" footer="0.5"/>
  <pageSetup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dc81c5a-53d3-4821-82fe-9573d572b9b2">
      <Terms xmlns="http://schemas.microsoft.com/office/infopath/2007/PartnerControls"/>
    </lcf76f155ced4ddcb4097134ff3c332f>
    <TaxCatchAll xmlns="43806f09-0b70-4a21-9c7c-f7be73f9f627" xsi:nil="true"/>
    <_Flow_SignoffStatus xmlns="bdc81c5a-53d3-4821-82fe-9573d572b9b2" xsi:nil="true"/>
    <Size xmlns="bdc81c5a-53d3-4821-82fe-9573d572b9b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145D31E0F82F0468C7A5230E679802D" ma:contentTypeVersion="26" ma:contentTypeDescription="Create a new document." ma:contentTypeScope="" ma:versionID="5636181cc28530954604479db8ad1bf6">
  <xsd:schema xmlns:xsd="http://www.w3.org/2001/XMLSchema" xmlns:xs="http://www.w3.org/2001/XMLSchema" xmlns:p="http://schemas.microsoft.com/office/2006/metadata/properties" xmlns:ns2="43806f09-0b70-4a21-9c7c-f7be73f9f627" xmlns:ns3="bdc81c5a-53d3-4821-82fe-9573d572b9b2" targetNamespace="http://schemas.microsoft.com/office/2006/metadata/properties" ma:root="true" ma:fieldsID="9be01c5d2ef29734e8d432a48cf93fd7" ns2:_="" ns3:_="">
    <xsd:import namespace="43806f09-0b70-4a21-9c7c-f7be73f9f627"/>
    <xsd:import namespace="bdc81c5a-53d3-4821-82fe-9573d572b9b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2:TaxCatchAll" minOccurs="0"/>
                <xsd:element ref="ns3:MediaServiceGenerationTime" minOccurs="0"/>
                <xsd:element ref="ns3:MediaServiceEventHashCode" minOccurs="0"/>
                <xsd:element ref="ns3:lcf76f155ced4ddcb4097134ff3c332f" minOccurs="0"/>
                <xsd:element ref="ns3:MediaServiceLocation" minOccurs="0"/>
                <xsd:element ref="ns3:MediaServiceOCR" minOccurs="0"/>
                <xsd:element ref="ns3:MediaServiceObjectDetectorVersions" minOccurs="0"/>
                <xsd:element ref="ns3:MediaServiceSearchProperties" minOccurs="0"/>
                <xsd:element ref="ns3:_Flow_SignoffStatus" minOccurs="0"/>
                <xsd:element ref="ns3:Size"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806f09-0b70-4a21-9c7c-f7be73f9f62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f4c1704c-36f0-4368-91f2-7cec71354cbc}" ma:internalName="TaxCatchAll" ma:showField="CatchAllData" ma:web="43806f09-0b70-4a21-9c7c-f7be73f9f62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dc81c5a-53d3-4821-82fe-9573d572b9b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42727c6-d8d5-4f3d-a434-fb476391ee73"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3" nillable="true" ma:displayName="Sign-off status" ma:internalName="Sign_x002d_off_x0020_status">
      <xsd:simpleType>
        <xsd:restriction base="dms:Text"/>
      </xsd:simpleType>
    </xsd:element>
    <xsd:element name="Size" ma:index="24" nillable="true" ma:displayName="Size" ma:decimals="2" ma:format="Dropdown" ma:internalName="Size" ma:percentage="FALSE">
      <xsd:simpleType>
        <xsd:restriction base="dms:Number"/>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684C64-2620-4846-A26C-F065E4E35B34}">
  <ds:schemaRefs>
    <ds:schemaRef ds:uri="http://schemas.microsoft.com/office/2006/metadata/properties"/>
    <ds:schemaRef ds:uri="http://schemas.microsoft.com/office/infopath/2007/PartnerControls"/>
    <ds:schemaRef ds:uri="bdc81c5a-53d3-4821-82fe-9573d572b9b2"/>
    <ds:schemaRef ds:uri="43806f09-0b70-4a21-9c7c-f7be73f9f627"/>
  </ds:schemaRefs>
</ds:datastoreItem>
</file>

<file path=customXml/itemProps2.xml><?xml version="1.0" encoding="utf-8"?>
<ds:datastoreItem xmlns:ds="http://schemas.openxmlformats.org/officeDocument/2006/customXml" ds:itemID="{7761DC41-96BE-494E-A822-2AC2A13F0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806f09-0b70-4a21-9c7c-f7be73f9f627"/>
    <ds:schemaRef ds:uri="bdc81c5a-53d3-4821-82fe-9573d572b9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F1C829-6109-4A80-9CB7-0FFD6AF3C9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Schedule I</vt:lpstr>
      <vt:lpstr>Schedule II</vt:lpstr>
      <vt:lpstr>Schedule II-A</vt:lpstr>
      <vt:lpstr>'Schedule II'!Print_Area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Keenan Rice</dc:creator>
  <cp:lastModifiedBy>Trace Hall</cp:lastModifiedBy>
  <cp:lastPrinted>2026-07-08T19:27:10Z</cp:lastPrinted>
  <dcterms:created xsi:type="dcterms:W3CDTF">2004-05-26T20:09:42Z</dcterms:created>
  <dcterms:modified xsi:type="dcterms:W3CDTF">2026-08-20T18:19:31Z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0x010100A145D31E0F82F0468C7A5230E679802D</vt:lpwstr>
  </property>
  <property fmtid="{D5CDD505-2E9C-101B-9397-08002B2CF9AE}" pid="3" name="Order">
    <vt:r8>735800</vt:r8>
  </property>
  <property fmtid="{D5CDD505-2E9C-101B-9397-08002B2CF9AE}" pid="4" name="MediaServiceImageTags">
    <vt:lpwstr/>
  </property>
</Properties>
</file>